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2.2\"/>
    </mc:Choice>
  </mc:AlternateContent>
  <bookViews>
    <workbookView xWindow="1440" yWindow="1290" windowWidth="15480" windowHeight="11190"/>
  </bookViews>
  <sheets>
    <sheet name="2.2.7_2015" sheetId="2" r:id="rId1"/>
  </sheets>
  <definedNames>
    <definedName name="_Regression_Int" localSheetId="0" hidden="1">1</definedName>
    <definedName name="A_IMPRESIÓN_IM" localSheetId="0">#REF!</definedName>
    <definedName name="A_IMPRESIÓN_IM">#REF!</definedName>
    <definedName name="_xlnm.Print_Area" localSheetId="0">'2.2.7_2015'!$A$8:$K$44</definedName>
    <definedName name="C.CINCUENTAYCUATRO" localSheetId="0">#REF!</definedName>
    <definedName name="C.CINCUENTAYCUATRO">#REF!</definedName>
    <definedName name="CHEQUESCANCELADOS" localSheetId="0">#REF!</definedName>
    <definedName name="CHEQUESCANCELADOS">#REF!</definedName>
    <definedName name="CINC.YCUATRO" localSheetId="0">#REF!</definedName>
    <definedName name="CINC.YCUATRO">#REF!</definedName>
    <definedName name="CINCUENTAYCUATRO" localSheetId="0">#REF!</definedName>
    <definedName name="CINCUENTAYCUATRO">#REF!</definedName>
    <definedName name="CONCENTRADO" localSheetId="0">#REF!</definedName>
    <definedName name="CONCENTRADO">#REF!</definedName>
    <definedName name="Imprimir_área_IM" localSheetId="0">'2.2.7_2015'!#REF!</definedName>
    <definedName name="N.ORDINARIA" localSheetId="0">#REF!</definedName>
    <definedName name="N.ORDINARIA">#REF!</definedName>
    <definedName name="NOMINAORDINARIA" localSheetId="0">#REF!</definedName>
    <definedName name="NOMINAORDINARIA">#REF!</definedName>
    <definedName name="ORDINARIA" localSheetId="0">#REF!</definedName>
    <definedName name="ORDINARIA">#REF!</definedName>
    <definedName name="P.P.CUARTASEPT" localSheetId="0">#REF!</definedName>
    <definedName name="P.P.CUARTASEPT">#REF!</definedName>
    <definedName name="P.P.PRIM.SEPT" localSheetId="0">#REF!</definedName>
    <definedName name="P.P.PRIM.SEPT">#REF!</definedName>
    <definedName name="P.P.QUINTASEPT" localSheetId="0">#REF!</definedName>
    <definedName name="P.P.QUINTASEPT">#REF!</definedName>
    <definedName name="P.P.SEG.SEPT." localSheetId="0">#REF!</definedName>
    <definedName name="P.P.SEG.SEPT.">#REF!</definedName>
    <definedName name="P.P.TERC.SEPT." localSheetId="0">#REF!</definedName>
    <definedName name="P.P.TERC.SEPT.">#REF!</definedName>
    <definedName name="P.P.TOTALSEPT." localSheetId="0">#REF!</definedName>
    <definedName name="P.P.TOTALSEPT.">#REF!</definedName>
    <definedName name="P.PAGOS" localSheetId="0">#REF!</definedName>
    <definedName name="P.PAGOS">#REF!</definedName>
    <definedName name="P.U.CUARTASEPT" localSheetId="0">#REF!</definedName>
    <definedName name="P.U.CUARTASEPT">#REF!</definedName>
    <definedName name="P.U.PRIMSEPT" localSheetId="0">#REF!</definedName>
    <definedName name="P.U.PRIMSEPT">#REF!</definedName>
    <definedName name="P.U.QUINTASEPT" localSheetId="0">#REF!</definedName>
    <definedName name="P.U.QUINTASEPT">#REF!</definedName>
    <definedName name="P.U.SEG.SEPT" localSheetId="0">#REF!</definedName>
    <definedName name="P.U.SEG.SEPT">#REF!</definedName>
    <definedName name="P.U.TERC.SEPT" localSheetId="0">#REF!</definedName>
    <definedName name="P.U.TERC.SEPT">#REF!</definedName>
    <definedName name="P.U.TOTALSEPT" localSheetId="0">#REF!</definedName>
    <definedName name="P.U.TOTALSEPT">#REF!</definedName>
    <definedName name="P.UNICOS" localSheetId="0">#REF!</definedName>
    <definedName name="P.UNICOS">#REF!</definedName>
    <definedName name="PAGOS.P." localSheetId="0">#REF!</definedName>
    <definedName name="PAGOS.P.">#REF!</definedName>
    <definedName name="PENSIONES" localSheetId="0">#REF!</definedName>
    <definedName name="PENSIONES">#REF!</definedName>
    <definedName name="RECUPER" localSheetId="0">#REF!</definedName>
    <definedName name="RECUPER">#REF!</definedName>
    <definedName name="S" localSheetId="0">#REF!</definedName>
    <definedName name="S">#REF!</definedName>
    <definedName name="SECENTAS" localSheetId="0">#REF!</definedName>
    <definedName name="SECENTAS">#REF!</definedName>
    <definedName name="SEGUROS" localSheetId="0">#REF!</definedName>
    <definedName name="SEGUROS">#REF!</definedName>
    <definedName name="SER.MED" localSheetId="0">#REF!</definedName>
    <definedName name="SER.MED">#REF!</definedName>
    <definedName name="SETENTAYSIETECEROCUATRO" localSheetId="0">#REF!</definedName>
    <definedName name="SETENTAYSIETECEROCUATRO">#REF!</definedName>
    <definedName name="T.PARTIDA" localSheetId="0">#REF!</definedName>
    <definedName name="T.PARTIDA">#REF!</definedName>
    <definedName name="TOTALP.P." localSheetId="0">#REF!</definedName>
    <definedName name="TOTALP.P.">#REF!</definedName>
  </definedNames>
  <calcPr calcId="152511"/>
</workbook>
</file>

<file path=xl/calcChain.xml><?xml version="1.0" encoding="utf-8"?>
<calcChain xmlns="http://schemas.openxmlformats.org/spreadsheetml/2006/main">
  <c r="C13" i="2" l="1"/>
  <c r="B13" i="2" l="1"/>
  <c r="J13" i="2"/>
  <c r="H13" i="2"/>
  <c r="F13" i="2"/>
  <c r="D13" i="2"/>
  <c r="K13" i="2"/>
  <c r="I13" i="2"/>
  <c r="G13" i="2"/>
  <c r="E13" i="2"/>
</calcChain>
</file>

<file path=xl/sharedStrings.xml><?xml version="1.0" encoding="utf-8"?>
<sst xmlns="http://schemas.openxmlformats.org/spreadsheetml/2006/main" count="37" uniqueCount="30">
  <si>
    <t>Mes</t>
  </si>
  <si>
    <t>Total</t>
  </si>
  <si>
    <t>Foráneo</t>
  </si>
  <si>
    <t>Local</t>
  </si>
  <si>
    <t>Exterior</t>
  </si>
  <si>
    <t xml:space="preserve">   Extraordinaria 3/</t>
  </si>
  <si>
    <t xml:space="preserve">  Número 2/</t>
  </si>
  <si>
    <t>Monto 1/</t>
  </si>
  <si>
    <t>Número</t>
  </si>
  <si>
    <t>Monto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</si>
  <si>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</si>
  <si>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</si>
  <si>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</si>
  <si>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</si>
  <si>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</si>
  <si>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</si>
  <si>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</si>
  <si>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</si>
  <si>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</si>
  <si>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</si>
  <si>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</si>
  <si>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</si>
  <si>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Aguinaldo</t>
  </si>
  <si>
    <t xml:space="preserve">  2a. parte </t>
  </si>
  <si>
    <t xml:space="preserve">  1a. parte </t>
  </si>
  <si>
    <t>1 / Pensiones Ley Anterior.</t>
  </si>
  <si>
    <t>2 / Incuye: Pensiones bajo el Régimen Vigente hasta el 31 de marzo de 2007, Pensiones 10° Transitorio y Cuentas Individuales.</t>
  </si>
  <si>
    <t>3 /  Es el detalle de pagos únicos locales y foráneos, casos y montos.</t>
  </si>
  <si>
    <t>2.2.7 Costo de Pensiones por Riesgos del Trabajo en Nómina 
(Número de Cheques, en Miles de Pesos)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</si>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</sst>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164" formatCode="#,##0_);\(#,##0\)"/>
    <numFmt numFmtId="165" formatCode="#,##0.00_);\(#,##0.00\)"/>
    <numFmt numFmtId="166" formatCode="#,##0.0_);\(#,##0.0\)"/>
    <numFmt numFmtId="167" formatCode="#,##0.0"/>
    <numFmt numFmtId="168" formatCode="#.0000000,"/>
    <numFmt numFmtId="169" formatCode="&quot;$&quot;#,##0.0"/>
    <numFmt numFmtId="170" formatCode="&quot;$&quot;#,##0.00"/>
  </numFmts>
  <fonts count="15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9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Courier"/>
      <family val="3"/>
    </font>
    <font>
      <sz val="12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b/>
      <sz val="14"/>
      <name val="Soberana Titular"/>
      <family val="3"/>
    </font>
    <font>
      <sz val="11"/>
      <color theme="1"/>
      <name val="Calibri"/>
      <family val="2"/>
      <scheme val="minor"/>
    </font>
    <font>
      <b/>
      <sz val="10"/>
      <color rgb="FFFF0000"/>
      <name val="Soberana Sans Light"/>
      <family val="3"/>
    </font>
    <font>
      <sz val="10"/>
      <color theme="1"/>
      <name val="Soberana Sans Light"/>
      <family val="3"/>
    </font>
    <font>
      <sz val="12"/>
      <color rgb="FF000000"/>
      <name val="Soberana Sans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1" fillId="0" borderId="0" applyFont="0" applyFill="0" applyBorder="0" applyAlignment="0" applyProtection="0"/>
    <xf numFmtId="0" fontId="1" fillId="0" borderId="0"/>
    <xf numFmtId="0" fontId="4" fillId="0" borderId="0"/>
  </cellStyleXfs>
  <cellXfs count="61">
    <xf numFmtId="0" fontId="0" fillId="0" borderId="0" xfId="0"/>
    <xf numFmtId="0" fontId="1" fillId="0" borderId="0" xfId="2"/>
    <xf numFmtId="0" fontId="4" fillId="0" borderId="0" xfId="2" applyFont="1"/>
    <xf numFmtId="0" fontId="5" fillId="0" borderId="0" xfId="2" applyFont="1"/>
    <xf numFmtId="166" fontId="4" fillId="0" borderId="0" xfId="2" applyNumberFormat="1" applyFont="1" applyBorder="1" applyProtection="1"/>
    <xf numFmtId="168" fontId="4" fillId="0" borderId="0" xfId="2" applyNumberFormat="1" applyFont="1" applyBorder="1" applyProtection="1"/>
    <xf numFmtId="49" fontId="4" fillId="0" borderId="0" xfId="2" applyNumberFormat="1" applyFont="1"/>
    <xf numFmtId="0" fontId="1" fillId="0" borderId="0" xfId="2" applyFont="1"/>
    <xf numFmtId="169" fontId="4" fillId="0" borderId="0" xfId="2" applyNumberFormat="1" applyFont="1" applyProtection="1"/>
    <xf numFmtId="0" fontId="0" fillId="0" borderId="0" xfId="0" applyFill="1"/>
    <xf numFmtId="0" fontId="2" fillId="0" borderId="0" xfId="2" applyFont="1" applyAlignment="1" applyProtection="1">
      <alignment horizontal="right"/>
    </xf>
    <xf numFmtId="166" fontId="7" fillId="0" borderId="0" xfId="2" applyNumberFormat="1" applyFont="1" applyBorder="1" applyProtection="1"/>
    <xf numFmtId="166" fontId="8" fillId="0" borderId="1" xfId="2" applyNumberFormat="1" applyFont="1" applyBorder="1" applyProtection="1"/>
    <xf numFmtId="4" fontId="8" fillId="0" borderId="1" xfId="2" applyNumberFormat="1" applyFont="1" applyBorder="1"/>
    <xf numFmtId="164" fontId="9" fillId="0" borderId="0" xfId="2" applyNumberFormat="1" applyFont="1" applyBorder="1" applyProtection="1"/>
    <xf numFmtId="164" fontId="8" fillId="0" borderId="0" xfId="2" applyNumberFormat="1" applyFont="1" applyBorder="1" applyProtection="1"/>
    <xf numFmtId="166" fontId="8" fillId="0" borderId="0" xfId="2" applyNumberFormat="1" applyFont="1" applyBorder="1" applyProtection="1"/>
    <xf numFmtId="3" fontId="8" fillId="0" borderId="0" xfId="2" applyNumberFormat="1" applyFont="1" applyBorder="1"/>
    <xf numFmtId="0" fontId="8" fillId="0" borderId="0" xfId="2" applyFont="1" applyBorder="1"/>
    <xf numFmtId="164" fontId="8" fillId="0" borderId="2" xfId="2" applyNumberFormat="1" applyFont="1" applyBorder="1" applyProtection="1"/>
    <xf numFmtId="3" fontId="8" fillId="0" borderId="2" xfId="2" applyNumberFormat="1" applyFont="1" applyBorder="1"/>
    <xf numFmtId="168" fontId="7" fillId="0" borderId="0" xfId="2" applyNumberFormat="1" applyFont="1" applyBorder="1" applyProtection="1"/>
    <xf numFmtId="49" fontId="7" fillId="0" borderId="0" xfId="2" applyNumberFormat="1" applyFont="1"/>
    <xf numFmtId="0" fontId="7" fillId="0" borderId="0" xfId="2" applyFont="1"/>
    <xf numFmtId="167" fontId="7" fillId="0" borderId="0" xfId="2" applyNumberFormat="1" applyFont="1"/>
    <xf numFmtId="0" fontId="12" fillId="0" borderId="0" xfId="0" applyFont="1" applyFill="1"/>
    <xf numFmtId="0" fontId="13" fillId="0" borderId="0" xfId="0" applyFont="1" applyFill="1"/>
    <xf numFmtId="0" fontId="2" fillId="0" borderId="0" xfId="2" applyFont="1" applyAlignment="1" applyProtection="1"/>
    <xf numFmtId="0" fontId="4" fillId="0" borderId="0" xfId="2" applyFont="1" applyAlignment="1"/>
    <xf numFmtId="0" fontId="8" fillId="0" borderId="1" xfId="2" applyFont="1" applyBorder="1" applyAlignment="1" applyProtection="1"/>
    <xf numFmtId="0" fontId="9" fillId="0" borderId="0" xfId="2" applyFont="1" applyBorder="1" applyAlignment="1" applyProtection="1"/>
    <xf numFmtId="0" fontId="8" fillId="0" borderId="0" xfId="2" applyFont="1" applyBorder="1" applyAlignment="1"/>
    <xf numFmtId="0" fontId="8" fillId="0" borderId="0" xfId="2" applyFont="1" applyBorder="1" applyAlignment="1" applyProtection="1"/>
    <xf numFmtId="0" fontId="8" fillId="0" borderId="2" xfId="2" applyFont="1" applyBorder="1" applyAlignment="1" applyProtection="1"/>
    <xf numFmtId="169" fontId="9" fillId="0" borderId="0" xfId="1" applyNumberFormat="1" applyFont="1" applyBorder="1" applyProtection="1"/>
    <xf numFmtId="169" fontId="8" fillId="0" borderId="0" xfId="1" applyNumberFormat="1" applyFont="1" applyBorder="1" applyProtection="1"/>
    <xf numFmtId="169" fontId="8" fillId="0" borderId="2" xfId="1" applyNumberFormat="1" applyFont="1" applyBorder="1" applyProtection="1"/>
    <xf numFmtId="169" fontId="8" fillId="0" borderId="0" xfId="1" applyNumberFormat="1" applyFont="1" applyBorder="1"/>
    <xf numFmtId="169" fontId="8" fillId="0" borderId="0" xfId="1" applyNumberFormat="1" applyFont="1" applyProtection="1"/>
    <xf numFmtId="169" fontId="8" fillId="0" borderId="2" xfId="1" applyNumberFormat="1" applyFont="1" applyBorder="1"/>
    <xf numFmtId="0" fontId="1" fillId="0" borderId="0" xfId="2" applyAlignment="1">
      <alignment vertical="center"/>
    </xf>
    <xf numFmtId="164" fontId="6" fillId="0" borderId="3" xfId="2" applyNumberFormat="1" applyFont="1" applyFill="1" applyBorder="1" applyAlignment="1" applyProtection="1">
      <alignment vertical="center"/>
    </xf>
    <xf numFmtId="165" fontId="6" fillId="0" borderId="3" xfId="2" applyNumberFormat="1" applyFont="1" applyFill="1" applyBorder="1" applyAlignment="1" applyProtection="1">
      <alignment horizontal="center" vertical="center"/>
    </xf>
    <xf numFmtId="164" fontId="6" fillId="0" borderId="3" xfId="2" applyNumberFormat="1" applyFont="1" applyFill="1" applyBorder="1" applyAlignment="1" applyProtection="1">
      <alignment horizontal="center" vertical="center"/>
    </xf>
    <xf numFmtId="49" fontId="4" fillId="0" borderId="0" xfId="2" applyNumberFormat="1" applyFont="1" applyAlignment="1">
      <alignment horizontal="right"/>
    </xf>
    <xf numFmtId="164" fontId="0" fillId="0" borderId="0" xfId="0" applyNumberFormat="1"/>
    <xf numFmtId="164" fontId="5" fillId="0" borderId="0" xfId="2" applyNumberFormat="1" applyFont="1"/>
    <xf numFmtId="0" fontId="1" fillId="2" borderId="0" xfId="2" applyFill="1"/>
    <xf numFmtId="170" fontId="1" fillId="0" borderId="0" xfId="2" applyNumberFormat="1"/>
    <xf numFmtId="0" fontId="3" fillId="3" borderId="0" xfId="2" applyFont="1" applyFill="1" applyAlignment="1"/>
    <xf numFmtId="0" fontId="3" fillId="3" borderId="0" xfId="2" applyFont="1" applyFill="1"/>
    <xf numFmtId="1" fontId="8" fillId="0" borderId="0" xfId="2" applyNumberFormat="1" applyFont="1" applyBorder="1"/>
    <xf numFmtId="1" fontId="8" fillId="0" borderId="2" xfId="2" applyNumberFormat="1" applyFont="1" applyBorder="1"/>
    <xf numFmtId="0" fontId="2" fillId="0" borderId="0" xfId="2" applyFont="1" applyAlignment="1" applyProtection="1">
      <alignment horizontal="right"/>
    </xf>
    <xf numFmtId="0" fontId="14" fillId="3" borderId="0" xfId="0" applyFont="1" applyFill="1" applyAlignment="1">
      <alignment horizontal="right"/>
    </xf>
    <xf numFmtId="0" fontId="10" fillId="0" borderId="0" xfId="2" applyFont="1" applyAlignment="1" applyProtection="1">
      <alignment horizontal="center" wrapText="1"/>
    </xf>
    <xf numFmtId="0" fontId="10" fillId="0" borderId="0" xfId="2" applyFont="1" applyAlignment="1" applyProtection="1">
      <alignment horizontal="center"/>
    </xf>
    <xf numFmtId="0" fontId="6" fillId="0" borderId="4" xfId="2" applyFont="1" applyFill="1" applyBorder="1" applyAlignment="1" applyProtection="1">
      <alignment horizontal="center" vertical="center"/>
    </xf>
    <xf numFmtId="0" fontId="6" fillId="0" borderId="5" xfId="2" applyFont="1" applyFill="1" applyBorder="1" applyAlignment="1" applyProtection="1">
      <alignment horizontal="center" vertical="center"/>
    </xf>
    <xf numFmtId="164" fontId="6" fillId="0" borderId="3" xfId="2" applyNumberFormat="1" applyFont="1" applyFill="1" applyBorder="1" applyAlignment="1" applyProtection="1">
      <alignment horizontal="center" vertical="center"/>
    </xf>
    <xf numFmtId="0" fontId="6" fillId="0" borderId="3" xfId="2" applyFont="1" applyFill="1" applyBorder="1" applyAlignment="1" applyProtection="1">
      <alignment horizontal="center" vertical="center"/>
    </xf>
  </cellXfs>
  <cellStyles count="4">
    <cellStyle name="Moneda" xfId="1" builtinId="4"/>
    <cellStyle name="Normal" xfId="0" builtinId="0"/>
    <cellStyle name="Normal 3" xfId="3"/>
    <cellStyle name="Normal_2 2 7 COSTO DE PENSIONES POR RT EN NOMINA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31750</xdr:colOff>
      <xdr:row>5</xdr:row>
      <xdr:rowOff>0</xdr:rowOff>
    </xdr:to>
    <xdr:pic>
      <xdr:nvPicPr>
        <xdr:cNvPr id="1063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338917" cy="1005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952500</xdr:colOff>
      <xdr:row>0</xdr:row>
      <xdr:rowOff>0</xdr:rowOff>
    </xdr:from>
    <xdr:to>
      <xdr:col>10</xdr:col>
      <xdr:colOff>1057275</xdr:colOff>
      <xdr:row>4</xdr:row>
      <xdr:rowOff>190500</xdr:rowOff>
    </xdr:to>
    <xdr:pic>
      <xdr:nvPicPr>
        <xdr:cNvPr id="106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934450" y="0"/>
          <a:ext cx="22002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A60"/>
  <sheetViews>
    <sheetView showGridLines="0" tabSelected="1" zoomScaleNormal="100" zoomScaleSheetLayoutView="83" workbookViewId="0">
      <selection activeCell="M31" sqref="M31"/>
    </sheetView>
  </sheetViews>
  <sheetFormatPr baseColWidth="10" defaultColWidth="13.28515625" defaultRowHeight="12" x14ac:dyDescent="0.15"/>
  <cols>
    <col min="1" max="1" width="18.85546875" style="1" customWidth="1"/>
    <col min="2" max="4" width="15.7109375" style="1" customWidth="1"/>
    <col min="5" max="5" width="17.42578125" style="1" bestFit="1" customWidth="1"/>
    <col min="6" max="6" width="15.7109375" style="1" customWidth="1"/>
    <col min="7" max="7" width="17.42578125" style="1" bestFit="1" customWidth="1"/>
    <col min="8" max="10" width="15.7109375" style="1" customWidth="1"/>
    <col min="11" max="11" width="17.42578125" style="1" bestFit="1" customWidth="1"/>
    <col min="12" max="16384" width="13.28515625" style="1"/>
  </cols>
  <sheetData>
    <row r="1" spans="1:26" ht="15.75" customHeight="1" x14ac:dyDescent="0.2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26" ht="15.75" customHeight="1" x14ac:dyDescent="0.2">
      <c r="A2" s="27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26" ht="15.75" customHeight="1" x14ac:dyDescent="0.2">
      <c r="A3" s="27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26" ht="15.75" customHeight="1" x14ac:dyDescent="0.2">
      <c r="A4" s="27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26" ht="15.75" customHeight="1" x14ac:dyDescent="0.2">
      <c r="A5" s="27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26" s="47" customFormat="1" ht="17.25" customHeight="1" x14ac:dyDescent="0.25">
      <c r="A6" s="54" t="s">
        <v>29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s="47" customFormat="1" ht="12.75" customHeight="1" x14ac:dyDescent="0.2">
      <c r="A7" s="49"/>
      <c r="B7" s="50"/>
      <c r="C7" s="50"/>
      <c r="D7" s="50"/>
      <c r="E7" s="50"/>
      <c r="F7" s="50"/>
      <c r="G7" s="50"/>
      <c r="H7" s="50"/>
      <c r="I7" s="50"/>
      <c r="J7" s="50"/>
      <c r="K7" s="5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ht="38.25" customHeight="1" x14ac:dyDescent="0.3">
      <c r="A8" s="55" t="s">
        <v>28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ht="12.75" customHeight="1" x14ac:dyDescent="0.2">
      <c r="A9" s="28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26" s="40" customFormat="1" ht="22.5" customHeight="1" x14ac:dyDescent="0.25">
      <c r="A10" s="57" t="s">
        <v>0</v>
      </c>
      <c r="B10" s="59" t="s">
        <v>1</v>
      </c>
      <c r="C10" s="59"/>
      <c r="D10" s="59" t="s">
        <v>2</v>
      </c>
      <c r="E10" s="59"/>
      <c r="F10" s="59" t="s">
        <v>3</v>
      </c>
      <c r="G10" s="59"/>
      <c r="H10" s="60" t="s">
        <v>4</v>
      </c>
      <c r="I10" s="60"/>
      <c r="J10" s="60" t="s">
        <v>5</v>
      </c>
      <c r="K10" s="60"/>
    </row>
    <row r="11" spans="1:26" s="40" customFormat="1" ht="22.5" customHeight="1" x14ac:dyDescent="0.25">
      <c r="A11" s="58"/>
      <c r="B11" s="41" t="s">
        <v>6</v>
      </c>
      <c r="C11" s="42" t="s">
        <v>7</v>
      </c>
      <c r="D11" s="43" t="s">
        <v>8</v>
      </c>
      <c r="E11" s="42" t="s">
        <v>9</v>
      </c>
      <c r="F11" s="43" t="s">
        <v>8</v>
      </c>
      <c r="G11" s="43" t="s">
        <v>9</v>
      </c>
      <c r="H11" s="43" t="s">
        <v>8</v>
      </c>
      <c r="I11" s="43" t="s">
        <v>9</v>
      </c>
      <c r="J11" s="43" t="s">
        <v>8</v>
      </c>
      <c r="K11" s="43" t="s">
        <v>9</v>
      </c>
    </row>
    <row r="12" spans="1:26" ht="13.5" customHeight="1" x14ac:dyDescent="0.25">
      <c r="A12" s="29"/>
      <c r="B12" s="12"/>
      <c r="C12" s="13"/>
      <c r="D12" s="12"/>
      <c r="E12" s="12"/>
      <c r="F12" s="12"/>
      <c r="G12" s="12"/>
      <c r="H12" s="12"/>
      <c r="I12" s="12"/>
      <c r="J12" s="12"/>
      <c r="K12" s="12"/>
    </row>
    <row r="13" spans="1:26" s="3" customFormat="1" ht="15" customHeight="1" x14ac:dyDescent="0.25">
      <c r="A13" s="30" t="s">
        <v>1</v>
      </c>
      <c r="B13" s="14">
        <f>B37</f>
        <v>22532</v>
      </c>
      <c r="C13" s="34">
        <f>SUM(C15:C41)</f>
        <v>1003680.9</v>
      </c>
      <c r="D13" s="14">
        <f>D37</f>
        <v>12090</v>
      </c>
      <c r="E13" s="34">
        <f>SUM(E15:E41)</f>
        <v>709690.3224399999</v>
      </c>
      <c r="F13" s="14">
        <f>F37</f>
        <v>6060</v>
      </c>
      <c r="G13" s="34">
        <f>SUM(G15:G41)</f>
        <v>327829.40012999997</v>
      </c>
      <c r="H13" s="14">
        <f>H37</f>
        <v>23</v>
      </c>
      <c r="I13" s="34">
        <f>SUM(I15:I41)</f>
        <v>2359.1686</v>
      </c>
      <c r="J13" s="14">
        <f>SUM(J15:J37)</f>
        <v>326</v>
      </c>
      <c r="K13" s="34">
        <f>SUM(K15:K41)</f>
        <v>47031.496139999996</v>
      </c>
      <c r="L13" s="46"/>
    </row>
    <row r="14" spans="1:26" ht="15" customHeight="1" x14ac:dyDescent="0.25">
      <c r="A14" s="31"/>
      <c r="B14" s="15"/>
      <c r="C14" s="35"/>
      <c r="D14" s="15"/>
      <c r="E14" s="35"/>
      <c r="F14" s="15"/>
      <c r="G14" s="35"/>
      <c r="H14" s="15"/>
      <c r="I14" s="35"/>
      <c r="J14" s="16"/>
      <c r="K14" s="35"/>
    </row>
    <row r="15" spans="1:26" ht="15.75" x14ac:dyDescent="0.25">
      <c r="A15" s="32" t="s">
        <v>10</v>
      </c>
      <c r="B15" s="15">
        <v>22007</v>
      </c>
      <c r="C15" s="35">
        <v>71290.399999999994</v>
      </c>
      <c r="D15" s="15">
        <v>12209</v>
      </c>
      <c r="E15" s="35">
        <v>75425.2</v>
      </c>
      <c r="F15" s="15">
        <v>6106</v>
      </c>
      <c r="G15" s="35">
        <v>31805</v>
      </c>
      <c r="H15" s="15">
        <v>24</v>
      </c>
      <c r="I15" s="35">
        <v>259.3</v>
      </c>
      <c r="J15" s="15">
        <v>12</v>
      </c>
      <c r="K15" s="38">
        <v>586.20000000000005</v>
      </c>
    </row>
    <row r="16" spans="1:26" ht="15.75" x14ac:dyDescent="0.25">
      <c r="A16" s="31"/>
      <c r="B16" s="15"/>
      <c r="C16" s="35"/>
      <c r="E16" s="35"/>
      <c r="G16" s="35"/>
      <c r="I16" s="35"/>
      <c r="J16" s="15"/>
      <c r="K16" s="38"/>
    </row>
    <row r="17" spans="1:12" ht="15.75" x14ac:dyDescent="0.25">
      <c r="A17" s="32" t="s">
        <v>11</v>
      </c>
      <c r="B17" s="15">
        <v>22021</v>
      </c>
      <c r="C17" s="35">
        <v>83217.2</v>
      </c>
      <c r="D17" s="15">
        <v>12175</v>
      </c>
      <c r="E17" s="35">
        <v>54698.9</v>
      </c>
      <c r="F17" s="15">
        <v>6097</v>
      </c>
      <c r="G17" s="35">
        <v>28348</v>
      </c>
      <c r="H17" s="15">
        <v>24</v>
      </c>
      <c r="I17" s="35">
        <v>170.3</v>
      </c>
      <c r="J17" s="15">
        <v>36</v>
      </c>
      <c r="K17" s="38">
        <v>8618.6856399999997</v>
      </c>
    </row>
    <row r="18" spans="1:12" ht="15.75" x14ac:dyDescent="0.25">
      <c r="A18" s="31"/>
      <c r="B18" s="15"/>
      <c r="C18" s="35"/>
      <c r="E18" s="35"/>
      <c r="G18" s="35"/>
      <c r="I18" s="35"/>
      <c r="J18" s="15"/>
      <c r="K18" s="38"/>
    </row>
    <row r="19" spans="1:12" ht="15.75" x14ac:dyDescent="0.25">
      <c r="A19" s="32" t="s">
        <v>12</v>
      </c>
      <c r="B19" s="15">
        <v>22042</v>
      </c>
      <c r="C19" s="35">
        <v>76790.2</v>
      </c>
      <c r="D19" s="15">
        <v>12171</v>
      </c>
      <c r="E19" s="35">
        <v>52441.2</v>
      </c>
      <c r="F19" s="15">
        <v>6087</v>
      </c>
      <c r="G19" s="35">
        <v>24185</v>
      </c>
      <c r="H19" s="15">
        <v>24</v>
      </c>
      <c r="I19" s="35">
        <v>164</v>
      </c>
      <c r="J19" s="15">
        <v>22</v>
      </c>
      <c r="K19" s="38">
        <v>3951.5</v>
      </c>
    </row>
    <row r="20" spans="1:12" ht="15.75" x14ac:dyDescent="0.25">
      <c r="A20" s="31"/>
      <c r="B20" s="15"/>
      <c r="C20" s="35"/>
      <c r="E20" s="35"/>
      <c r="G20" s="35"/>
      <c r="I20" s="35"/>
      <c r="J20" s="15"/>
      <c r="K20" s="38"/>
    </row>
    <row r="21" spans="1:12" ht="15.75" x14ac:dyDescent="0.25">
      <c r="A21" s="32" t="s">
        <v>13</v>
      </c>
      <c r="B21" s="15">
        <v>22066</v>
      </c>
      <c r="C21" s="35">
        <v>74530.8</v>
      </c>
      <c r="D21" s="15">
        <v>12170</v>
      </c>
      <c r="E21" s="35">
        <v>51331</v>
      </c>
      <c r="F21" s="15">
        <v>6084</v>
      </c>
      <c r="G21" s="35">
        <v>23035.599999999999</v>
      </c>
      <c r="H21" s="15">
        <v>24</v>
      </c>
      <c r="I21" s="35">
        <v>164.1</v>
      </c>
      <c r="J21" s="15">
        <v>20</v>
      </c>
      <c r="K21" s="38">
        <v>1525.3</v>
      </c>
    </row>
    <row r="22" spans="1:12" ht="15.75" x14ac:dyDescent="0.25">
      <c r="A22" s="31"/>
      <c r="B22" s="15"/>
      <c r="C22" s="35"/>
      <c r="E22" s="35"/>
      <c r="G22" s="35"/>
      <c r="I22" s="35"/>
      <c r="J22" s="15"/>
      <c r="K22" s="38"/>
    </row>
    <row r="23" spans="1:12" ht="15.75" x14ac:dyDescent="0.25">
      <c r="A23" s="32" t="s">
        <v>14</v>
      </c>
      <c r="B23" s="15">
        <v>22169</v>
      </c>
      <c r="C23" s="35">
        <v>77332.900000000009</v>
      </c>
      <c r="D23" s="15">
        <v>12160</v>
      </c>
      <c r="E23" s="35">
        <v>52715.5</v>
      </c>
      <c r="F23" s="15">
        <v>6081</v>
      </c>
      <c r="G23" s="35">
        <v>24453.3</v>
      </c>
      <c r="H23" s="15">
        <v>24</v>
      </c>
      <c r="I23" s="35">
        <v>164</v>
      </c>
      <c r="J23" s="15">
        <v>30</v>
      </c>
      <c r="K23" s="38">
        <v>4521.9000000000005</v>
      </c>
    </row>
    <row r="24" spans="1:12" ht="15.75" x14ac:dyDescent="0.25">
      <c r="A24" s="31"/>
      <c r="B24" s="15"/>
      <c r="C24" s="35"/>
      <c r="E24" s="35"/>
      <c r="G24" s="35"/>
      <c r="I24" s="35"/>
      <c r="J24" s="15"/>
      <c r="K24" s="38"/>
    </row>
    <row r="25" spans="1:12" ht="15.75" x14ac:dyDescent="0.25">
      <c r="A25" s="32" t="s">
        <v>15</v>
      </c>
      <c r="B25" s="15">
        <v>22242</v>
      </c>
      <c r="C25" s="35">
        <v>80540</v>
      </c>
      <c r="D25" s="15">
        <v>12155</v>
      </c>
      <c r="E25" s="35">
        <v>52712.4</v>
      </c>
      <c r="F25" s="15">
        <v>6076</v>
      </c>
      <c r="G25" s="35">
        <v>27666.2</v>
      </c>
      <c r="H25" s="15">
        <v>23</v>
      </c>
      <c r="I25" s="35">
        <v>161.1</v>
      </c>
      <c r="J25" s="15">
        <v>38</v>
      </c>
      <c r="K25" s="38">
        <v>7982.518</v>
      </c>
    </row>
    <row r="26" spans="1:12" ht="15.75" x14ac:dyDescent="0.25">
      <c r="A26" s="31"/>
      <c r="B26" s="15"/>
      <c r="C26" s="35"/>
      <c r="E26" s="35"/>
      <c r="G26" s="35"/>
      <c r="I26" s="35"/>
      <c r="J26" s="15"/>
      <c r="K26" s="38"/>
      <c r="L26" s="44"/>
    </row>
    <row r="27" spans="1:12" ht="15.75" x14ac:dyDescent="0.25">
      <c r="A27" s="32" t="s">
        <v>16</v>
      </c>
      <c r="B27" s="15">
        <v>22259</v>
      </c>
      <c r="C27" s="35">
        <v>88601.9</v>
      </c>
      <c r="D27" s="15">
        <v>12124</v>
      </c>
      <c r="E27" s="35">
        <v>59645</v>
      </c>
      <c r="F27" s="15">
        <v>6091</v>
      </c>
      <c r="G27" s="35">
        <v>28763.5</v>
      </c>
      <c r="H27" s="15">
        <v>24</v>
      </c>
      <c r="I27" s="35">
        <v>193.4</v>
      </c>
      <c r="J27" s="15">
        <v>34</v>
      </c>
      <c r="K27" s="38">
        <v>4227.8</v>
      </c>
      <c r="L27" s="7"/>
    </row>
    <row r="28" spans="1:12" ht="15.75" x14ac:dyDescent="0.25">
      <c r="A28" s="31"/>
      <c r="B28" s="15"/>
      <c r="C28" s="35"/>
      <c r="E28" s="35"/>
      <c r="G28" s="35"/>
      <c r="I28" s="35"/>
      <c r="J28" s="15"/>
      <c r="K28" s="38"/>
      <c r="L28" s="7"/>
    </row>
    <row r="29" spans="1:12" ht="15.75" x14ac:dyDescent="0.25">
      <c r="A29" s="32" t="s">
        <v>17</v>
      </c>
      <c r="B29" s="15">
        <v>22305</v>
      </c>
      <c r="C29" s="35">
        <v>75805.3</v>
      </c>
      <c r="D29" s="15">
        <v>12112</v>
      </c>
      <c r="E29" s="35">
        <v>51058.6</v>
      </c>
      <c r="F29" s="15">
        <v>6065</v>
      </c>
      <c r="G29" s="35">
        <v>24582.6</v>
      </c>
      <c r="H29" s="15">
        <v>24</v>
      </c>
      <c r="I29" s="35">
        <v>164</v>
      </c>
      <c r="J29" s="15">
        <v>28</v>
      </c>
      <c r="K29" s="38">
        <v>3444.2000000000003</v>
      </c>
    </row>
    <row r="30" spans="1:12" ht="15.75" x14ac:dyDescent="0.25">
      <c r="A30" s="31"/>
      <c r="B30" s="15"/>
      <c r="C30" s="35"/>
      <c r="E30" s="35"/>
      <c r="G30" s="35"/>
      <c r="I30" s="35"/>
      <c r="J30" s="15"/>
      <c r="K30" s="38"/>
    </row>
    <row r="31" spans="1:12" ht="15.75" x14ac:dyDescent="0.25">
      <c r="A31" s="32" t="s">
        <v>18</v>
      </c>
      <c r="B31" s="15">
        <v>22331</v>
      </c>
      <c r="C31" s="35">
        <v>73496.2</v>
      </c>
      <c r="D31" s="15">
        <v>12089</v>
      </c>
      <c r="E31" s="35">
        <v>50812.3</v>
      </c>
      <c r="F31" s="15">
        <v>6063</v>
      </c>
      <c r="G31" s="35">
        <v>22498.3</v>
      </c>
      <c r="H31" s="15">
        <v>24</v>
      </c>
      <c r="I31" s="35">
        <v>185.4</v>
      </c>
      <c r="J31" s="15">
        <v>20</v>
      </c>
      <c r="K31" s="38">
        <v>1449.4924999999998</v>
      </c>
    </row>
    <row r="32" spans="1:12" ht="15.75" x14ac:dyDescent="0.25">
      <c r="A32" s="31"/>
      <c r="B32" s="15"/>
      <c r="C32" s="35"/>
      <c r="E32" s="35"/>
      <c r="G32" s="35"/>
      <c r="I32" s="35"/>
      <c r="J32" s="15"/>
      <c r="K32" s="38"/>
    </row>
    <row r="33" spans="1:25" ht="15.75" x14ac:dyDescent="0.25">
      <c r="A33" s="32" t="s">
        <v>19</v>
      </c>
      <c r="B33" s="15">
        <v>22362</v>
      </c>
      <c r="C33" s="35">
        <v>75146.600000000006</v>
      </c>
      <c r="D33" s="15">
        <v>12086</v>
      </c>
      <c r="E33" s="35">
        <v>51448.6</v>
      </c>
      <c r="F33" s="15">
        <v>6061</v>
      </c>
      <c r="G33" s="35">
        <v>23540.3</v>
      </c>
      <c r="H33" s="15">
        <v>23</v>
      </c>
      <c r="I33" s="35">
        <v>157.6</v>
      </c>
      <c r="J33" s="15">
        <v>36</v>
      </c>
      <c r="K33" s="38">
        <v>2647.5</v>
      </c>
    </row>
    <row r="34" spans="1:25" ht="15.75" x14ac:dyDescent="0.25">
      <c r="A34" s="31"/>
      <c r="B34" s="15"/>
      <c r="C34" s="35"/>
      <c r="E34" s="35"/>
      <c r="G34" s="35"/>
      <c r="I34" s="35"/>
      <c r="J34" s="15"/>
      <c r="K34" s="38"/>
    </row>
    <row r="35" spans="1:25" ht="15.75" x14ac:dyDescent="0.25">
      <c r="A35" s="32" t="s">
        <v>20</v>
      </c>
      <c r="B35" s="15">
        <v>22489</v>
      </c>
      <c r="C35" s="35">
        <v>80025.3</v>
      </c>
      <c r="D35" s="15">
        <v>12095</v>
      </c>
      <c r="E35" s="35">
        <v>81318.600000000006</v>
      </c>
      <c r="F35" s="15">
        <v>6060</v>
      </c>
      <c r="G35" s="35">
        <v>35818.1</v>
      </c>
      <c r="H35" s="15">
        <v>23</v>
      </c>
      <c r="I35" s="35">
        <v>316.8</v>
      </c>
      <c r="J35" s="15">
        <v>33</v>
      </c>
      <c r="K35" s="38">
        <v>7960.7999999999993</v>
      </c>
    </row>
    <row r="36" spans="1:25" ht="15.75" x14ac:dyDescent="0.25">
      <c r="A36" s="31"/>
      <c r="B36" s="15"/>
      <c r="C36" s="35"/>
      <c r="E36" s="35"/>
      <c r="G36" s="35"/>
      <c r="I36" s="35"/>
      <c r="J36" s="15"/>
      <c r="K36" s="38"/>
    </row>
    <row r="37" spans="1:25" ht="15.75" x14ac:dyDescent="0.25">
      <c r="A37" s="32" t="s">
        <v>21</v>
      </c>
      <c r="B37" s="15">
        <v>22532</v>
      </c>
      <c r="C37" s="35">
        <v>73276.800000000003</v>
      </c>
      <c r="D37" s="15">
        <v>12090</v>
      </c>
      <c r="E37" s="35">
        <v>50458.7</v>
      </c>
      <c r="F37" s="15">
        <v>6060</v>
      </c>
      <c r="G37" s="35">
        <v>22660.3</v>
      </c>
      <c r="H37" s="15">
        <v>23</v>
      </c>
      <c r="I37" s="35">
        <v>157.6</v>
      </c>
      <c r="J37" s="15">
        <v>17</v>
      </c>
      <c r="K37" s="38">
        <v>115.59999999999997</v>
      </c>
    </row>
    <row r="38" spans="1:25" ht="15.75" x14ac:dyDescent="0.25">
      <c r="A38" s="31"/>
      <c r="B38" s="15"/>
      <c r="C38" s="35"/>
      <c r="D38" s="15"/>
      <c r="E38" s="35"/>
      <c r="F38" s="15"/>
      <c r="G38" s="35"/>
      <c r="H38" s="15"/>
      <c r="I38" s="35"/>
      <c r="J38" s="16"/>
      <c r="K38" s="35"/>
    </row>
    <row r="39" spans="1:25" ht="15.75" x14ac:dyDescent="0.25">
      <c r="A39" s="32" t="s">
        <v>22</v>
      </c>
      <c r="B39" s="15">
        <v>0</v>
      </c>
      <c r="C39" s="35"/>
      <c r="D39" s="15">
        <v>0</v>
      </c>
      <c r="E39" s="37">
        <v>0</v>
      </c>
      <c r="F39" s="15">
        <v>0</v>
      </c>
      <c r="G39" s="37">
        <v>0</v>
      </c>
      <c r="H39" s="18">
        <v>0</v>
      </c>
      <c r="I39" s="37">
        <v>0</v>
      </c>
      <c r="J39" s="51">
        <v>0</v>
      </c>
      <c r="K39" s="37">
        <v>0</v>
      </c>
    </row>
    <row r="40" spans="1:25" ht="15.75" x14ac:dyDescent="0.25">
      <c r="A40" s="32" t="s">
        <v>23</v>
      </c>
      <c r="B40" s="15">
        <v>7646</v>
      </c>
      <c r="C40" s="35">
        <v>36199.1</v>
      </c>
      <c r="D40" s="15">
        <v>0</v>
      </c>
      <c r="E40" s="35">
        <v>25624.32244</v>
      </c>
      <c r="F40" s="15">
        <v>0</v>
      </c>
      <c r="G40" s="35">
        <v>10473.200130000001</v>
      </c>
      <c r="H40" s="17">
        <v>0</v>
      </c>
      <c r="I40" s="35">
        <v>101.5686</v>
      </c>
      <c r="J40" s="51">
        <v>0</v>
      </c>
      <c r="K40" s="37">
        <v>0</v>
      </c>
      <c r="L40" s="48"/>
      <c r="M40" s="48"/>
      <c r="N40" s="48"/>
    </row>
    <row r="41" spans="1:25" ht="15.75" x14ac:dyDescent="0.25">
      <c r="A41" s="33" t="s">
        <v>24</v>
      </c>
      <c r="B41" s="19">
        <v>7574</v>
      </c>
      <c r="C41" s="36">
        <v>37428.199999999997</v>
      </c>
      <c r="D41" s="19">
        <v>0</v>
      </c>
      <c r="E41" s="36">
        <v>0</v>
      </c>
      <c r="F41" s="19">
        <v>0</v>
      </c>
      <c r="G41" s="36">
        <v>0</v>
      </c>
      <c r="H41" s="20">
        <v>0</v>
      </c>
      <c r="I41" s="36">
        <v>0</v>
      </c>
      <c r="J41" s="52">
        <v>0</v>
      </c>
      <c r="K41" s="39">
        <v>0</v>
      </c>
    </row>
    <row r="42" spans="1:25" ht="13.5" customHeight="1" x14ac:dyDescent="0.2">
      <c r="A42" s="22" t="s">
        <v>25</v>
      </c>
      <c r="B42" s="11"/>
      <c r="C42" s="21"/>
      <c r="D42" s="21"/>
      <c r="E42" s="21"/>
      <c r="F42" s="21"/>
      <c r="G42" s="5"/>
      <c r="H42" s="5"/>
      <c r="I42" s="5"/>
      <c r="J42" s="4"/>
      <c r="K42" s="4"/>
    </row>
    <row r="43" spans="1:25" ht="13.5" customHeight="1" x14ac:dyDescent="0.2">
      <c r="A43" s="22" t="s">
        <v>26</v>
      </c>
      <c r="B43" s="22"/>
      <c r="C43" s="22"/>
      <c r="D43" s="22"/>
      <c r="E43" s="22"/>
      <c r="F43" s="22"/>
      <c r="G43" s="6"/>
      <c r="H43" s="6"/>
      <c r="I43" s="6"/>
      <c r="J43" s="6"/>
      <c r="K43" s="6"/>
      <c r="M43" s="6"/>
      <c r="N43" s="6"/>
    </row>
    <row r="44" spans="1:25" s="7" customFormat="1" ht="13.5" customHeight="1" x14ac:dyDescent="0.2">
      <c r="A44" s="22" t="s">
        <v>27</v>
      </c>
      <c r="B44" s="22"/>
      <c r="C44" s="22"/>
      <c r="D44" s="22"/>
      <c r="E44" s="22"/>
      <c r="F44" s="22"/>
      <c r="G44" s="6"/>
      <c r="H44" s="6"/>
      <c r="I44" s="6"/>
      <c r="J44" s="6"/>
      <c r="K44" s="2"/>
      <c r="L44" s="1"/>
      <c r="P44" s="1"/>
    </row>
    <row r="45" spans="1:25" s="7" customFormat="1" ht="12.75" x14ac:dyDescent="0.2">
      <c r="A45" s="23"/>
      <c r="B45" s="23"/>
      <c r="C45" s="24"/>
      <c r="D45" s="23"/>
      <c r="E45" s="23"/>
      <c r="F45" s="23"/>
      <c r="J45" s="6"/>
      <c r="K45" s="2"/>
      <c r="P45" s="1"/>
    </row>
    <row r="46" spans="1:25" customFormat="1" ht="15" x14ac:dyDescent="0.25">
      <c r="A46" s="25"/>
      <c r="B46" s="26"/>
      <c r="C46" s="26"/>
      <c r="D46" s="26"/>
      <c r="E46" s="26"/>
      <c r="F46" s="26"/>
      <c r="G46" s="9"/>
      <c r="H46" s="9"/>
      <c r="J46" s="45"/>
    </row>
    <row r="47" spans="1:25" ht="12.75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2"/>
      <c r="X47" s="1">
        <v>14</v>
      </c>
      <c r="Y47" s="1">
        <v>988.20081999999991</v>
      </c>
    </row>
    <row r="48" spans="1:25" ht="12.75" x14ac:dyDescent="0.2">
      <c r="A48" s="6"/>
      <c r="B48" s="6"/>
      <c r="C48" s="6"/>
      <c r="D48" s="8"/>
      <c r="E48" s="6"/>
      <c r="G48" s="6"/>
      <c r="H48" s="6"/>
      <c r="I48" s="6"/>
      <c r="J48" s="6"/>
      <c r="K48" s="2"/>
    </row>
    <row r="49" spans="7:27" x14ac:dyDescent="0.15">
      <c r="X49" s="1">
        <v>14</v>
      </c>
      <c r="Y49" s="1">
        <v>988.20081999999991</v>
      </c>
      <c r="Z49" s="1">
        <v>344</v>
      </c>
      <c r="AA49" s="1">
        <v>55285.089619999992</v>
      </c>
    </row>
    <row r="51" spans="7:27" ht="12.75" x14ac:dyDescent="0.2">
      <c r="G51" s="6"/>
    </row>
    <row r="52" spans="7:27" ht="12.75" x14ac:dyDescent="0.2">
      <c r="G52" s="6"/>
    </row>
    <row r="53" spans="7:27" ht="12.75" x14ac:dyDescent="0.2">
      <c r="G53" s="6"/>
    </row>
    <row r="54" spans="7:27" ht="12.75" x14ac:dyDescent="0.2">
      <c r="G54" s="6"/>
    </row>
    <row r="55" spans="7:27" ht="12.75" x14ac:dyDescent="0.2">
      <c r="G55" s="6"/>
    </row>
    <row r="56" spans="7:27" ht="12.75" x14ac:dyDescent="0.2">
      <c r="G56" s="6"/>
    </row>
    <row r="57" spans="7:27" ht="12.75" x14ac:dyDescent="0.2">
      <c r="G57" s="6"/>
    </row>
    <row r="58" spans="7:27" ht="12.75" x14ac:dyDescent="0.2">
      <c r="G58" s="6"/>
    </row>
    <row r="59" spans="7:27" ht="12.75" x14ac:dyDescent="0.2">
      <c r="G59" s="6"/>
    </row>
    <row r="60" spans="7:27" ht="12.75" x14ac:dyDescent="0.2">
      <c r="G60" s="2"/>
    </row>
  </sheetData>
  <mergeCells count="9">
    <mergeCell ref="A1:K1"/>
    <mergeCell ref="A6:K6"/>
    <mergeCell ref="A8:K8"/>
    <mergeCell ref="A10:A11"/>
    <mergeCell ref="B10:C10"/>
    <mergeCell ref="D10:E10"/>
    <mergeCell ref="F10:G10"/>
    <mergeCell ref="H10:I10"/>
    <mergeCell ref="J10:K10"/>
  </mergeCells>
  <pageMargins left="0.98425196850393704" right="0" top="0" bottom="0.59055118110236227" header="0" footer="0"/>
  <pageSetup scale="71" firstPageNumber="214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2.2.7_2015</vt:lpstr>
      <vt:lpstr>'2.2.7_2015'!Área_de_impresión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Sanchez Dimas</dc:creator>
  <cp:lastModifiedBy>Martha Marisela Avila Jimenez</cp:lastModifiedBy>
  <cp:lastPrinted>2016-03-01T20:14:18Z</cp:lastPrinted>
  <dcterms:created xsi:type="dcterms:W3CDTF">2012-04-27T18:30:31Z</dcterms:created>
  <dcterms:modified xsi:type="dcterms:W3CDTF">2016-03-28T23:32:51Z</dcterms:modified>
</cp:coreProperties>
</file>